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'[6]Data'!$C$3:$C$8</definedName>
    <definedName name="Източник">'Data'!$C$3:$C$8</definedName>
    <definedName name="Лице" localSheetId="1">'[6]Data'!$B$4:$B$6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'[3]Sheet1'!$G$3:$G$10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'[6]Data'!$F$3:$F$7</definedName>
    <definedName name="Собственост">'Data'!$J$3:$J$7</definedName>
    <definedName name="Тип" localSheetId="1">'[6]Data'!$E$3:$E$8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'[6]Data'!#REF!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<sst xmlns="http://schemas.openxmlformats.org/spreadsheetml/2006/main" count="138" uniqueCount="119">
  <si>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</si>
  <si>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</si>
  <si>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</si>
  <si>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</si>
  <si>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</si>
  <si>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</si>
  <si>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</si>
  <si>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</si>
  <si>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</si>
  <si>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</si>
  <si>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</si>
  <si>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</si>
  <si>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</si>
  <si>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</si>
  <si>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</si>
  <si>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</si>
  <si>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</si>
  <si>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</si>
  <si>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</si>
  <si>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</si>
  <si>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</si>
  <si>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</si>
  <si>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</si>
  <si>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</si>
  <si>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</si>
  <si>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</si>
  <si>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</si>
  <si>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</si>
  <si>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</si>
  <si>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</si>
  <si>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</si>
  <si>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</si>
  <si>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</si>
  <si>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</si>
  <si>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</si>
  <si>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</si>
  <si>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</si>
  <si>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</si>
  <si>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</si>
  <si>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</si>
  <si>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</si>
  <si>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</si>
  <si>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</si>
  <si>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</si>
  <si>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</si>
  <si>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</si>
  <si>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</si>
  <si>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</si>
  <si>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</si>
  <si>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</si>
  <si>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</si>
  <si>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</si>
  <si>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</si>
  <si>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</si>
  <si>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</si>
  <si>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</si>
  <si>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</si>
  <si>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</si>
  <si>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</si>
  <si>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</si>
  <si>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</si>
  <si>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</si>
  <si>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</si>
  <si>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</si>
  <si>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</si>
  <si>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</si>
  <si>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</si>
  <si>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</si>
  <si>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</si>
  <si>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</si>
  <si>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</si>
  <si>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</si>
  <si>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</si>
  <si>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</si>
  <si>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</si>
  <si>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</si>
  <si>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</si>
  <si>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</si>
  <si>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</si>
  <si>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</si>
  <si>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</si>
  <si>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</si>
  <si>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</si>
  <si>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</si>
  <si>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</si>
  <si>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</si>
  <si>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</si>
  <si>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</si>
  <si>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</si>
  <si>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</si>
  <si>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</si>
  <si>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</si>
  <si>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</si>
  <si>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</si>
  <si>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</si>
  <si>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 xml:space="preserve">                                           Община Угърчин</t>
  </si>
  <si>
    <t xml:space="preserve">                                             BG 000291716</t>
  </si>
  <si>
    <t xml:space="preserve">                     Ловеч</t>
  </si>
  <si>
    <t xml:space="preserve">        Угърчин</t>
  </si>
  <si>
    <t xml:space="preserve">     гр.Угърчин</t>
  </si>
  <si>
    <t xml:space="preserve">             пл."Свобода" </t>
  </si>
  <si>
    <t xml:space="preserve">         Програма за енергийна    ефективност на Община Угърчин</t>
  </si>
  <si>
    <t>Вася Миткова Скорчева-ст.специалист-отдел УТТИЕЧ</t>
  </si>
  <si>
    <t>0898322132,    vasia_55@abv.bg</t>
  </si>
  <si>
    <t>Станимир Петков</t>
  </si>
  <si>
    <t>кмет на Община Угърчин</t>
  </si>
  <si>
    <t>Забележка: През Отчетната 2018 г. на територията на Община Угърчин не са осъществявани мерки по ЕЕ и затова даваме нулев отчет.</t>
  </si>
  <si>
    <t>територията на община Угърчин не са изпълнени никакви мерки по ЕЕ и затова  даваме нулев отчет</t>
  </si>
  <si>
    <t>Одобрил:...................................</t>
  </si>
  <si>
    <t>Изготвил: ..................................</t>
  </si>
  <si>
    <t xml:space="preserve">                                           Мария Динова</t>
  </si>
  <si>
    <t>ст.специалист стр-во Вася Скорчева отдел УТТИЕЧ</t>
  </si>
  <si>
    <t xml:space="preserve">                За Кмет на Община Угърчин</t>
  </si>
  <si>
    <t>Кмет на Община Угърчин</t>
  </si>
  <si>
    <t xml:space="preserve">       </t>
  </si>
  <si>
    <t>2022г.на</t>
  </si>
  <si>
    <t>11.11.2022г.</t>
  </si>
  <si>
    <t>31.12.2023 г.</t>
  </si>
  <si>
    <t>Решение № 66 на Протокол № 6 от 31.03.2020 г.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</si>
</sst>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4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1" fillId="0" borderId="0" xfId="34" applyFont="1" applyBorder="1" applyAlignment="1" applyProtection="1">
      <alignment wrapText="1"/>
      <protection/>
    </xf>
    <xf numFmtId="0" fontId="71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34" applyFont="1" applyFill="1" applyBorder="1" applyAlignment="1" applyProtection="1">
      <alignment horizontal="left" vertical="center" wrapText="1"/>
      <protection locked="0"/>
    </xf>
    <xf numFmtId="0" fontId="24" fillId="0" borderId="10" xfId="34" applyFont="1" applyFill="1" applyBorder="1" applyAlignment="1" applyProtection="1">
      <alignment horizontal="left" vertical="center" wrapText="1"/>
      <protection locked="0"/>
    </xf>
    <xf numFmtId="14" fontId="7" fillId="0" borderId="0" xfId="34" applyNumberFormat="1" applyFont="1" applyFill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2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24" fillId="0" borderId="10" xfId="34" applyFont="1" applyFill="1" applyBorder="1" applyAlignment="1" applyProtection="1">
      <alignment horizontal="center" vertical="center" wrapText="1"/>
      <protection locked="0"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7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  <xf numFmtId="0" fontId="3" fillId="5" borderId="16" xfId="34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8" xfId="34" applyFont="1" applyFill="1" applyBorder="1" applyAlignment="1" applyProtection="1">
      <alignment horizontal="left" vertical="center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6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3">
      <selection activeCell="F18" sqref="F18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99" t="s">
        <v>59</v>
      </c>
      <c r="B3" s="99"/>
      <c r="C3" s="99"/>
      <c r="D3" s="99"/>
      <c r="E3" s="99"/>
    </row>
    <row r="4" spans="1:5" ht="15.75" customHeight="1">
      <c r="A4" s="99" t="s">
        <v>60</v>
      </c>
      <c r="B4" s="99"/>
      <c r="C4" s="99"/>
      <c r="D4" s="99"/>
      <c r="E4" s="99"/>
    </row>
    <row r="5" spans="1:6" ht="21.75" customHeight="1">
      <c r="A5" s="100" t="s">
        <v>61</v>
      </c>
      <c r="B5" s="100"/>
      <c r="C5" s="100"/>
      <c r="D5" s="100"/>
      <c r="E5" s="100"/>
      <c r="F5" s="17"/>
    </row>
    <row r="6" spans="1:6" ht="30.75" customHeight="1">
      <c r="A6" s="101" t="s">
        <v>58</v>
      </c>
      <c r="B6" s="101"/>
      <c r="C6" s="101"/>
      <c r="D6" s="101"/>
      <c r="E6" s="10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02" t="s">
        <v>94</v>
      </c>
      <c r="B8" s="102"/>
      <c r="C8" s="102"/>
      <c r="D8" s="102"/>
      <c r="E8" s="102"/>
      <c r="F8" s="17"/>
    </row>
    <row r="9" spans="1:5" ht="38.25" customHeight="1">
      <c r="A9" s="84" t="s">
        <v>79</v>
      </c>
      <c r="B9" s="103" t="s">
        <v>84</v>
      </c>
      <c r="C9" s="104"/>
      <c r="D9" s="104"/>
      <c r="E9" s="104"/>
    </row>
    <row r="10" spans="1:5" ht="31.5" customHeight="1">
      <c r="A10" s="84" t="s">
        <v>80</v>
      </c>
      <c r="B10" s="111" t="s">
        <v>95</v>
      </c>
      <c r="C10" s="111"/>
      <c r="D10" s="111"/>
      <c r="E10" s="111"/>
    </row>
    <row r="11" spans="1:5" ht="31.5" customHeight="1">
      <c r="A11" s="85" t="s">
        <v>81</v>
      </c>
      <c r="B11" s="111" t="s">
        <v>96</v>
      </c>
      <c r="C11" s="111"/>
      <c r="D11" s="111"/>
      <c r="E11" s="111"/>
    </row>
    <row r="12" spans="1:6" ht="32.25" customHeight="1">
      <c r="A12" s="113" t="s">
        <v>4</v>
      </c>
      <c r="B12" s="113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97</v>
      </c>
      <c r="B14" s="61" t="s">
        <v>98</v>
      </c>
      <c r="C14" s="61" t="s">
        <v>99</v>
      </c>
      <c r="D14" s="96" t="s">
        <v>100</v>
      </c>
      <c r="E14" s="78"/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112" t="s">
        <v>56</v>
      </c>
      <c r="C17" s="112"/>
      <c r="D17" s="112" t="s">
        <v>85</v>
      </c>
      <c r="E17" s="112"/>
      <c r="F17" s="17"/>
    </row>
    <row r="18" spans="1:6" ht="54" customHeight="1">
      <c r="A18" s="97" t="s">
        <v>101</v>
      </c>
      <c r="B18" s="115" t="s">
        <v>117</v>
      </c>
      <c r="C18" s="115"/>
      <c r="D18" s="115" t="s">
        <v>118</v>
      </c>
      <c r="E18" s="115"/>
      <c r="F18" s="17"/>
    </row>
    <row r="19" spans="1:6" ht="21" customHeight="1">
      <c r="A19" s="114"/>
      <c r="B19" s="114"/>
      <c r="C19" s="114"/>
      <c r="D19" s="114"/>
      <c r="E19" s="114"/>
      <c r="F19" s="17"/>
    </row>
    <row r="20" spans="1:6" ht="32.25" customHeight="1">
      <c r="A20" s="105" t="s">
        <v>76</v>
      </c>
      <c r="B20" s="105"/>
      <c r="C20" s="105"/>
      <c r="D20" s="55">
        <v>0.56</v>
      </c>
      <c r="E20" s="73" t="s">
        <v>5</v>
      </c>
      <c r="F20" s="17"/>
    </row>
    <row r="21" spans="1:6" ht="22.5" customHeight="1">
      <c r="A21" s="105" t="s">
        <v>72</v>
      </c>
      <c r="B21" s="105"/>
      <c r="C21" s="105"/>
      <c r="D21" s="88">
        <v>0</v>
      </c>
      <c r="E21" s="73" t="s">
        <v>5</v>
      </c>
      <c r="F21" s="17"/>
    </row>
    <row r="22" spans="1:6" ht="25.5" customHeight="1">
      <c r="A22" s="105"/>
      <c r="B22" s="105"/>
      <c r="C22" s="105"/>
      <c r="D22" s="56">
        <f>D21*100/D20</f>
        <v>0</v>
      </c>
      <c r="E22" s="73" t="s">
        <v>8</v>
      </c>
      <c r="F22" s="17"/>
    </row>
    <row r="23" spans="1:6" ht="31.5" customHeight="1">
      <c r="A23" s="109" t="s">
        <v>73</v>
      </c>
      <c r="B23" s="109"/>
      <c r="C23" s="109"/>
      <c r="D23" s="89">
        <v>0</v>
      </c>
      <c r="E23" s="73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6" t="s">
        <v>102</v>
      </c>
      <c r="C26" s="106"/>
      <c r="D26" s="106"/>
      <c r="E26" s="106"/>
      <c r="F26" s="17"/>
    </row>
    <row r="27" spans="1:6" ht="28.5" customHeight="1">
      <c r="A27" s="80" t="s">
        <v>88</v>
      </c>
      <c r="B27" s="106" t="s">
        <v>103</v>
      </c>
      <c r="C27" s="106"/>
      <c r="D27" s="106"/>
      <c r="E27" s="106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2" t="s">
        <v>116</v>
      </c>
      <c r="B29" s="38"/>
      <c r="C29" s="18"/>
      <c r="D29" s="107" t="s">
        <v>86</v>
      </c>
      <c r="E29" s="108"/>
      <c r="F29" s="17"/>
    </row>
    <row r="30" spans="2:6" ht="26.25" customHeight="1">
      <c r="B30" s="17"/>
      <c r="C30" s="17"/>
      <c r="D30" s="110" t="s">
        <v>104</v>
      </c>
      <c r="E30" s="110"/>
      <c r="F30" s="17"/>
    </row>
    <row r="31" spans="4:5" ht="15.75">
      <c r="D31" s="110" t="s">
        <v>105</v>
      </c>
      <c r="E31" s="110"/>
    </row>
  </sheetData>
  <sheetProtection password="8F53" sheet="1" selectLockedCells="1"/>
  <mergeCells count="22">
    <mergeCell ref="D31:E31"/>
    <mergeCell ref="B11:E11"/>
    <mergeCell ref="B10:E10"/>
    <mergeCell ref="B17:C17"/>
    <mergeCell ref="A12:B12"/>
    <mergeCell ref="D17:E17"/>
    <mergeCell ref="A19:E1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A3:E3"/>
    <mergeCell ref="A4:E4"/>
    <mergeCell ref="A5:E5"/>
    <mergeCell ref="A6:E6"/>
    <mergeCell ref="A8:E8"/>
    <mergeCell ref="B9:E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22">
      <selection activeCell="C61" sqref="C61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19" t="s">
        <v>0</v>
      </c>
      <c r="B1" s="116" t="s">
        <v>75</v>
      </c>
      <c r="C1" s="116" t="s">
        <v>62</v>
      </c>
      <c r="D1" s="116" t="s">
        <v>70</v>
      </c>
      <c r="E1" s="116" t="s">
        <v>63</v>
      </c>
      <c r="F1" s="116" t="s">
        <v>64</v>
      </c>
      <c r="G1" s="116" t="s">
        <v>69</v>
      </c>
      <c r="H1" s="116" t="s">
        <v>65</v>
      </c>
      <c r="I1" s="116" t="s">
        <v>71</v>
      </c>
      <c r="J1" s="121" t="s">
        <v>74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3" ht="29.25" customHeight="1">
      <c r="A2" s="119"/>
      <c r="B2" s="117"/>
      <c r="C2" s="117"/>
      <c r="D2" s="117"/>
      <c r="E2" s="117"/>
      <c r="F2" s="117"/>
      <c r="G2" s="117"/>
      <c r="H2" s="117"/>
      <c r="I2" s="117"/>
      <c r="J2" s="122"/>
      <c r="K2" s="122"/>
      <c r="L2" s="124" t="s">
        <v>11</v>
      </c>
      <c r="M2" s="125"/>
      <c r="N2" s="125"/>
      <c r="O2" s="125"/>
      <c r="P2" s="126"/>
      <c r="Q2" s="132" t="s">
        <v>12</v>
      </c>
      <c r="R2" s="132"/>
      <c r="S2" s="127" t="s">
        <v>13</v>
      </c>
      <c r="T2" s="134" t="s">
        <v>14</v>
      </c>
      <c r="U2" s="134" t="s">
        <v>15</v>
      </c>
      <c r="V2" s="134" t="s">
        <v>16</v>
      </c>
      <c r="W2" s="122"/>
    </row>
    <row r="3" spans="1:23" ht="12.75">
      <c r="A3" s="119"/>
      <c r="B3" s="117"/>
      <c r="C3" s="117"/>
      <c r="D3" s="117"/>
      <c r="E3" s="117"/>
      <c r="F3" s="117"/>
      <c r="G3" s="117"/>
      <c r="H3" s="117"/>
      <c r="I3" s="117"/>
      <c r="J3" s="122"/>
      <c r="K3" s="122"/>
      <c r="L3" s="116" t="s">
        <v>49</v>
      </c>
      <c r="M3" s="127" t="s">
        <v>17</v>
      </c>
      <c r="N3" s="127" t="s">
        <v>50</v>
      </c>
      <c r="O3" s="127" t="s">
        <v>18</v>
      </c>
      <c r="P3" s="127" t="s">
        <v>51</v>
      </c>
      <c r="Q3" s="127" t="s">
        <v>19</v>
      </c>
      <c r="R3" s="127" t="s">
        <v>20</v>
      </c>
      <c r="S3" s="133"/>
      <c r="T3" s="135"/>
      <c r="U3" s="135"/>
      <c r="V3" s="135"/>
      <c r="W3" s="122"/>
    </row>
    <row r="4" spans="1:23" ht="61.5" customHeight="1">
      <c r="A4" s="120"/>
      <c r="B4" s="118"/>
      <c r="C4" s="118"/>
      <c r="D4" s="118"/>
      <c r="E4" s="118"/>
      <c r="F4" s="118"/>
      <c r="G4" s="118"/>
      <c r="H4" s="118"/>
      <c r="I4" s="118"/>
      <c r="J4" s="123"/>
      <c r="K4" s="123"/>
      <c r="L4" s="118"/>
      <c r="M4" s="128"/>
      <c r="N4" s="128"/>
      <c r="O4" s="128"/>
      <c r="P4" s="128"/>
      <c r="Q4" s="128"/>
      <c r="R4" s="128"/>
      <c r="S4" s="128"/>
      <c r="T4" s="136"/>
      <c r="U4" s="136"/>
      <c r="V4" s="136"/>
      <c r="W4" s="123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3" t="s">
        <v>23</v>
      </c>
      <c r="M5" s="63" t="s">
        <v>53</v>
      </c>
      <c r="N5" s="63" t="s">
        <v>23</v>
      </c>
      <c r="O5" s="63" t="s">
        <v>23</v>
      </c>
      <c r="P5" s="63" t="s">
        <v>23</v>
      </c>
      <c r="Q5" s="64" t="s">
        <v>24</v>
      </c>
      <c r="R5" s="64" t="s">
        <v>24</v>
      </c>
      <c r="S5" s="64" t="s">
        <v>24</v>
      </c>
      <c r="T5" s="65" t="s">
        <v>25</v>
      </c>
      <c r="U5" s="63" t="s">
        <v>26</v>
      </c>
      <c r="V5" s="65" t="s">
        <v>27</v>
      </c>
      <c r="W5" s="66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3.5" thickTop="1">
      <c r="A7" s="87">
        <v>1</v>
      </c>
      <c r="B7" s="23"/>
      <c r="C7" s="23"/>
      <c r="D7" s="23"/>
      <c r="E7" s="79"/>
      <c r="F7" s="23"/>
      <c r="G7" s="23"/>
      <c r="H7" s="23"/>
      <c r="I7" s="42"/>
      <c r="J7" s="43"/>
      <c r="K7" s="94"/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72">
        <f>(L7*6000+M7*9300+N7*11628+O7*12778+P7*3800)/1000+SUM(Q7:R7)</f>
        <v>0</v>
      </c>
      <c r="T7" s="95"/>
      <c r="U7" s="72">
        <f>((L7*6000*350+M7*9300*202+N7*11628*270+O7*12778*227+P7*3800*43)+(Q7*819+R7*290)*1000)/1000000</f>
        <v>0</v>
      </c>
      <c r="V7" s="72">
        <f aca="true" t="shared" si="0" ref="V7:V57">IF(T7=0,"",K7/T7)</f>
      </c>
      <c r="W7" s="67"/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2">
        <f aca="true" t="shared" si="1" ref="S8:S56">(L8*6000+M8*9300+N8*11628+O8*12778+P8*3800)/1000+SUM(Q8:R8)</f>
        <v>0</v>
      </c>
      <c r="T8" s="95"/>
      <c r="U8" s="72">
        <f aca="true" t="shared" si="2" ref="U8:U56">((L8*6000*350+M8*9300*202+N8*11628*270+O8*12778*227+P8*3800*43)+(Q8*819+R8*290)*1000)/1000000</f>
        <v>0</v>
      </c>
      <c r="V8" s="72">
        <f t="shared" si="0"/>
      </c>
      <c r="W8" s="67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2">
        <f t="shared" si="1"/>
        <v>0</v>
      </c>
      <c r="T9" s="95"/>
      <c r="U9" s="72">
        <f t="shared" si="2"/>
        <v>0</v>
      </c>
      <c r="V9" s="72">
        <f t="shared" si="0"/>
      </c>
      <c r="W9" s="67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2">
        <f t="shared" si="1"/>
        <v>0</v>
      </c>
      <c r="T10" s="95"/>
      <c r="U10" s="72">
        <f t="shared" si="2"/>
        <v>0</v>
      </c>
      <c r="V10" s="72">
        <f t="shared" si="0"/>
      </c>
      <c r="W10" s="67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2">
        <f t="shared" si="1"/>
        <v>0</v>
      </c>
      <c r="T11" s="95"/>
      <c r="U11" s="72">
        <f t="shared" si="2"/>
        <v>0</v>
      </c>
      <c r="V11" s="72">
        <f t="shared" si="0"/>
      </c>
      <c r="W11" s="68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2">
        <f t="shared" si="1"/>
        <v>0</v>
      </c>
      <c r="T12" s="95"/>
      <c r="U12" s="72">
        <f t="shared" si="2"/>
        <v>0</v>
      </c>
      <c r="V12" s="72">
        <f t="shared" si="0"/>
      </c>
      <c r="W12" s="68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2">
        <f t="shared" si="1"/>
        <v>0</v>
      </c>
      <c r="T13" s="95"/>
      <c r="U13" s="72">
        <f t="shared" si="2"/>
        <v>0</v>
      </c>
      <c r="V13" s="72">
        <f t="shared" si="0"/>
      </c>
      <c r="W13" s="68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2">
        <f t="shared" si="1"/>
        <v>0</v>
      </c>
      <c r="T14" s="95"/>
      <c r="U14" s="72">
        <f t="shared" si="2"/>
        <v>0</v>
      </c>
      <c r="V14" s="72">
        <f t="shared" si="0"/>
      </c>
      <c r="W14" s="68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2">
        <f t="shared" si="1"/>
        <v>0</v>
      </c>
      <c r="T15" s="95"/>
      <c r="U15" s="72">
        <f t="shared" si="2"/>
        <v>0</v>
      </c>
      <c r="V15" s="72">
        <f t="shared" si="0"/>
      </c>
      <c r="W15" s="68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2">
        <f t="shared" si="1"/>
        <v>0</v>
      </c>
      <c r="T16" s="95"/>
      <c r="U16" s="72">
        <f t="shared" si="2"/>
        <v>0</v>
      </c>
      <c r="V16" s="72">
        <f t="shared" si="0"/>
      </c>
      <c r="W16" s="68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2">
        <f t="shared" si="1"/>
        <v>0</v>
      </c>
      <c r="T17" s="95"/>
      <c r="U17" s="72">
        <f t="shared" si="2"/>
        <v>0</v>
      </c>
      <c r="V17" s="72">
        <f t="shared" si="0"/>
      </c>
      <c r="W17" s="68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2">
        <f t="shared" si="1"/>
        <v>0</v>
      </c>
      <c r="T18" s="95"/>
      <c r="U18" s="72">
        <f t="shared" si="2"/>
        <v>0</v>
      </c>
      <c r="V18" s="72">
        <f t="shared" si="0"/>
      </c>
      <c r="W18" s="68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2">
        <f t="shared" si="1"/>
        <v>0</v>
      </c>
      <c r="T19" s="95"/>
      <c r="U19" s="72">
        <f t="shared" si="2"/>
        <v>0</v>
      </c>
      <c r="V19" s="72">
        <f t="shared" si="0"/>
      </c>
      <c r="W19" s="68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2">
        <f t="shared" si="1"/>
        <v>0</v>
      </c>
      <c r="T20" s="95"/>
      <c r="U20" s="72">
        <f t="shared" si="2"/>
        <v>0</v>
      </c>
      <c r="V20" s="72">
        <f t="shared" si="0"/>
      </c>
      <c r="W20" s="68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2">
        <f t="shared" si="1"/>
        <v>0</v>
      </c>
      <c r="T21" s="95"/>
      <c r="U21" s="72">
        <f t="shared" si="2"/>
        <v>0</v>
      </c>
      <c r="V21" s="72">
        <f t="shared" si="0"/>
      </c>
      <c r="W21" s="67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2">
        <f t="shared" si="1"/>
        <v>0</v>
      </c>
      <c r="T22" s="95"/>
      <c r="U22" s="72">
        <f t="shared" si="2"/>
        <v>0</v>
      </c>
      <c r="V22" s="72">
        <f t="shared" si="0"/>
      </c>
      <c r="W22" s="67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2">
        <f t="shared" si="1"/>
        <v>0</v>
      </c>
      <c r="T23" s="95"/>
      <c r="U23" s="72">
        <f t="shared" si="2"/>
        <v>0</v>
      </c>
      <c r="V23" s="72">
        <f t="shared" si="0"/>
      </c>
      <c r="W23" s="67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2">
        <f t="shared" si="1"/>
        <v>0</v>
      </c>
      <c r="T24" s="95"/>
      <c r="U24" s="72">
        <f t="shared" si="2"/>
        <v>0</v>
      </c>
      <c r="V24" s="72">
        <f t="shared" si="0"/>
      </c>
      <c r="W24" s="68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2">
        <f t="shared" si="1"/>
        <v>0</v>
      </c>
      <c r="T25" s="95"/>
      <c r="U25" s="72">
        <f t="shared" si="2"/>
        <v>0</v>
      </c>
      <c r="V25" s="72">
        <f t="shared" si="0"/>
      </c>
      <c r="W25" s="68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2">
        <f t="shared" si="1"/>
        <v>0</v>
      </c>
      <c r="T26" s="95"/>
      <c r="U26" s="72">
        <f t="shared" si="2"/>
        <v>0</v>
      </c>
      <c r="V26" s="72">
        <f t="shared" si="0"/>
      </c>
      <c r="W26" s="68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2">
        <f t="shared" si="1"/>
        <v>0</v>
      </c>
      <c r="T27" s="95"/>
      <c r="U27" s="72">
        <f t="shared" si="2"/>
        <v>0</v>
      </c>
      <c r="V27" s="72">
        <f t="shared" si="0"/>
      </c>
      <c r="W27" s="68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2">
        <f t="shared" si="1"/>
        <v>0</v>
      </c>
      <c r="T28" s="95"/>
      <c r="U28" s="72">
        <f t="shared" si="2"/>
        <v>0</v>
      </c>
      <c r="V28" s="72">
        <f t="shared" si="0"/>
      </c>
      <c r="W28" s="68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2">
        <f t="shared" si="1"/>
        <v>0</v>
      </c>
      <c r="T29" s="95"/>
      <c r="U29" s="72">
        <f t="shared" si="2"/>
        <v>0</v>
      </c>
      <c r="V29" s="72">
        <f t="shared" si="0"/>
      </c>
      <c r="W29" s="68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2">
        <f t="shared" si="1"/>
        <v>0</v>
      </c>
      <c r="T30" s="95"/>
      <c r="U30" s="72">
        <f t="shared" si="2"/>
        <v>0</v>
      </c>
      <c r="V30" s="72">
        <f t="shared" si="0"/>
      </c>
      <c r="W30" s="68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2">
        <f t="shared" si="1"/>
        <v>0</v>
      </c>
      <c r="T31" s="95"/>
      <c r="U31" s="72">
        <f t="shared" si="2"/>
        <v>0</v>
      </c>
      <c r="V31" s="72">
        <f t="shared" si="0"/>
      </c>
      <c r="W31" s="68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2">
        <f t="shared" si="1"/>
        <v>0</v>
      </c>
      <c r="T32" s="95"/>
      <c r="U32" s="72">
        <f t="shared" si="2"/>
        <v>0</v>
      </c>
      <c r="V32" s="72">
        <f t="shared" si="0"/>
      </c>
      <c r="W32" s="68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2">
        <f t="shared" si="1"/>
        <v>0</v>
      </c>
      <c r="T33" s="95"/>
      <c r="U33" s="72">
        <f t="shared" si="2"/>
        <v>0</v>
      </c>
      <c r="V33" s="72">
        <f t="shared" si="0"/>
      </c>
      <c r="W33" s="68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2">
        <f t="shared" si="1"/>
        <v>0</v>
      </c>
      <c r="T34" s="95"/>
      <c r="U34" s="72">
        <f t="shared" si="2"/>
        <v>0</v>
      </c>
      <c r="V34" s="72">
        <f t="shared" si="0"/>
      </c>
      <c r="W34" s="68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2">
        <f t="shared" si="1"/>
        <v>0</v>
      </c>
      <c r="T35" s="95"/>
      <c r="U35" s="72">
        <f t="shared" si="2"/>
        <v>0</v>
      </c>
      <c r="V35" s="72">
        <f t="shared" si="0"/>
      </c>
      <c r="W35" s="67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2">
        <f t="shared" si="1"/>
        <v>0</v>
      </c>
      <c r="T36" s="95"/>
      <c r="U36" s="72">
        <f t="shared" si="2"/>
        <v>0</v>
      </c>
      <c r="V36" s="72">
        <f t="shared" si="0"/>
      </c>
      <c r="W36" s="67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2">
        <f t="shared" si="1"/>
        <v>0</v>
      </c>
      <c r="T37" s="95"/>
      <c r="U37" s="72">
        <f t="shared" si="2"/>
        <v>0</v>
      </c>
      <c r="V37" s="72">
        <f t="shared" si="0"/>
      </c>
      <c r="W37" s="67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2">
        <f t="shared" si="1"/>
        <v>0</v>
      </c>
      <c r="T38" s="95"/>
      <c r="U38" s="72">
        <f t="shared" si="2"/>
        <v>0</v>
      </c>
      <c r="V38" s="72">
        <f t="shared" si="0"/>
      </c>
      <c r="W38" s="68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2">
        <f t="shared" si="1"/>
        <v>0</v>
      </c>
      <c r="T39" s="95"/>
      <c r="U39" s="72">
        <f t="shared" si="2"/>
        <v>0</v>
      </c>
      <c r="V39" s="72">
        <f t="shared" si="0"/>
      </c>
      <c r="W39" s="68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2">
        <f t="shared" si="1"/>
        <v>0</v>
      </c>
      <c r="T40" s="95"/>
      <c r="U40" s="72">
        <f t="shared" si="2"/>
        <v>0</v>
      </c>
      <c r="V40" s="72">
        <f t="shared" si="0"/>
      </c>
      <c r="W40" s="68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2">
        <f t="shared" si="1"/>
        <v>0</v>
      </c>
      <c r="T41" s="95"/>
      <c r="U41" s="72">
        <f t="shared" si="2"/>
        <v>0</v>
      </c>
      <c r="V41" s="72">
        <f t="shared" si="0"/>
      </c>
      <c r="W41" s="68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2">
        <f t="shared" si="1"/>
        <v>0</v>
      </c>
      <c r="T42" s="95"/>
      <c r="U42" s="72">
        <f t="shared" si="2"/>
        <v>0</v>
      </c>
      <c r="V42" s="72">
        <f t="shared" si="0"/>
      </c>
      <c r="W42" s="68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2">
        <f t="shared" si="1"/>
        <v>0</v>
      </c>
      <c r="T43" s="95"/>
      <c r="U43" s="72">
        <f t="shared" si="2"/>
        <v>0</v>
      </c>
      <c r="V43" s="72">
        <f t="shared" si="0"/>
      </c>
      <c r="W43" s="68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2">
        <f t="shared" si="1"/>
        <v>0</v>
      </c>
      <c r="T44" s="95"/>
      <c r="U44" s="72">
        <f t="shared" si="2"/>
        <v>0</v>
      </c>
      <c r="V44" s="72">
        <f t="shared" si="0"/>
      </c>
      <c r="W44" s="68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2">
        <f t="shared" si="1"/>
        <v>0</v>
      </c>
      <c r="T45" s="95"/>
      <c r="U45" s="72">
        <f t="shared" si="2"/>
        <v>0</v>
      </c>
      <c r="V45" s="72">
        <f t="shared" si="0"/>
      </c>
      <c r="W45" s="68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2">
        <f t="shared" si="1"/>
        <v>0</v>
      </c>
      <c r="T46" s="95"/>
      <c r="U46" s="72">
        <f t="shared" si="2"/>
        <v>0</v>
      </c>
      <c r="V46" s="72">
        <f t="shared" si="0"/>
      </c>
      <c r="W46" s="68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2">
        <f t="shared" si="1"/>
        <v>0</v>
      </c>
      <c r="T47" s="95"/>
      <c r="U47" s="72">
        <f t="shared" si="2"/>
        <v>0</v>
      </c>
      <c r="V47" s="72">
        <f t="shared" si="0"/>
      </c>
      <c r="W47" s="68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2">
        <f t="shared" si="1"/>
        <v>0</v>
      </c>
      <c r="T48" s="95"/>
      <c r="U48" s="72">
        <f t="shared" si="2"/>
        <v>0</v>
      </c>
      <c r="V48" s="72">
        <f t="shared" si="0"/>
      </c>
      <c r="W48" s="68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2">
        <f t="shared" si="1"/>
        <v>0</v>
      </c>
      <c r="T49" s="95"/>
      <c r="U49" s="72">
        <f t="shared" si="2"/>
        <v>0</v>
      </c>
      <c r="V49" s="72">
        <f t="shared" si="0"/>
      </c>
      <c r="W49" s="68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2">
        <f t="shared" si="1"/>
        <v>0</v>
      </c>
      <c r="T50" s="95"/>
      <c r="U50" s="72">
        <f t="shared" si="2"/>
        <v>0</v>
      </c>
      <c r="V50" s="72">
        <f t="shared" si="0"/>
      </c>
      <c r="W50" s="67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2">
        <f t="shared" si="1"/>
        <v>0</v>
      </c>
      <c r="T51" s="95"/>
      <c r="U51" s="72">
        <f t="shared" si="2"/>
        <v>0</v>
      </c>
      <c r="V51" s="72">
        <f t="shared" si="0"/>
      </c>
      <c r="W51" s="67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2">
        <f t="shared" si="1"/>
        <v>0</v>
      </c>
      <c r="T52" s="95"/>
      <c r="U52" s="72">
        <f t="shared" si="2"/>
        <v>0</v>
      </c>
      <c r="V52" s="72">
        <f t="shared" si="0"/>
      </c>
      <c r="W52" s="67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2">
        <f t="shared" si="1"/>
        <v>0</v>
      </c>
      <c r="T53" s="95"/>
      <c r="U53" s="72">
        <f t="shared" si="2"/>
        <v>0</v>
      </c>
      <c r="V53" s="72">
        <f t="shared" si="0"/>
      </c>
      <c r="W53" s="68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2">
        <f t="shared" si="1"/>
        <v>0</v>
      </c>
      <c r="T54" s="95"/>
      <c r="U54" s="72">
        <f t="shared" si="2"/>
        <v>0</v>
      </c>
      <c r="V54" s="72">
        <f t="shared" si="0"/>
      </c>
      <c r="W54" s="68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2">
        <f t="shared" si="1"/>
        <v>0</v>
      </c>
      <c r="T55" s="95"/>
      <c r="U55" s="72">
        <f t="shared" si="2"/>
        <v>0</v>
      </c>
      <c r="V55" s="72">
        <f t="shared" si="0"/>
      </c>
      <c r="W55" s="68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2">
        <f t="shared" si="1"/>
        <v>0</v>
      </c>
      <c r="T56" s="95"/>
      <c r="U56" s="72">
        <f t="shared" si="2"/>
        <v>0</v>
      </c>
      <c r="V56" s="72">
        <f t="shared" si="0"/>
      </c>
      <c r="W56" s="68"/>
    </row>
    <row r="57" spans="1:23" ht="12.75">
      <c r="A57" s="129" t="s">
        <v>28</v>
      </c>
      <c r="B57" s="130"/>
      <c r="C57" s="130"/>
      <c r="D57" s="130"/>
      <c r="E57" s="130"/>
      <c r="F57" s="130"/>
      <c r="G57" s="130"/>
      <c r="H57" s="130"/>
      <c r="I57" s="130"/>
      <c r="J57" s="131"/>
      <c r="K57" s="69">
        <f aca="true" t="shared" si="3" ref="K57:U57">SUM(K7:K56)</f>
        <v>0</v>
      </c>
      <c r="L57" s="69">
        <f t="shared" si="3"/>
        <v>0</v>
      </c>
      <c r="M57" s="69">
        <f t="shared" si="3"/>
        <v>0</v>
      </c>
      <c r="N57" s="69">
        <f t="shared" si="3"/>
        <v>0</v>
      </c>
      <c r="O57" s="69">
        <f t="shared" si="3"/>
        <v>0</v>
      </c>
      <c r="P57" s="69">
        <f t="shared" si="3"/>
        <v>0</v>
      </c>
      <c r="Q57" s="69">
        <f t="shared" si="3"/>
        <v>0</v>
      </c>
      <c r="R57" s="69">
        <f t="shared" si="3"/>
        <v>0</v>
      </c>
      <c r="S57" s="69">
        <f t="shared" si="3"/>
        <v>0</v>
      </c>
      <c r="T57" s="69">
        <f t="shared" si="3"/>
        <v>0</v>
      </c>
      <c r="U57" s="69">
        <f t="shared" si="3"/>
        <v>0</v>
      </c>
      <c r="V57" s="70">
        <f t="shared" si="0"/>
      </c>
      <c r="W57" s="71"/>
    </row>
    <row r="58" spans="1:23" ht="14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R58" s="74"/>
      <c r="S58" s="74"/>
      <c r="T58" s="47"/>
      <c r="U58" s="47"/>
      <c r="V58" s="47"/>
      <c r="W58" s="47"/>
    </row>
    <row r="59" spans="2:23" ht="14.25">
      <c r="B59" s="40" t="s">
        <v>106</v>
      </c>
      <c r="C59" s="40" t="s">
        <v>115</v>
      </c>
      <c r="D59" s="40" t="s">
        <v>107</v>
      </c>
      <c r="R59" s="47"/>
      <c r="S59" s="76"/>
      <c r="T59" s="76"/>
      <c r="U59" s="76"/>
      <c r="V59" s="76"/>
      <c r="W59" s="76"/>
    </row>
    <row r="60" spans="17:23" ht="14.25">
      <c r="Q60" s="45" t="s">
        <v>108</v>
      </c>
      <c r="R60" s="47"/>
      <c r="S60" s="76"/>
      <c r="T60" s="76"/>
      <c r="U60" s="76"/>
      <c r="V60" s="76"/>
      <c r="W60" s="76"/>
    </row>
    <row r="61" spans="2:23" ht="15">
      <c r="B61" s="11" t="s">
        <v>109</v>
      </c>
      <c r="O61" s="45" t="s">
        <v>110</v>
      </c>
      <c r="Q61" s="45" t="s">
        <v>104</v>
      </c>
      <c r="R61" s="77"/>
      <c r="S61" s="77"/>
      <c r="T61" s="48"/>
      <c r="U61" s="48"/>
      <c r="V61" s="48"/>
      <c r="W61" s="49"/>
    </row>
    <row r="62" spans="2:23" ht="14.25">
      <c r="B62" s="40" t="s">
        <v>111</v>
      </c>
      <c r="P62" s="45" t="s">
        <v>112</v>
      </c>
      <c r="Q62" s="45" t="s">
        <v>113</v>
      </c>
      <c r="R62" s="47"/>
      <c r="S62" s="76"/>
      <c r="T62" s="76"/>
      <c r="U62" s="76"/>
      <c r="V62" s="76"/>
      <c r="W62" s="76"/>
    </row>
    <row r="63" spans="2:23" ht="14.25">
      <c r="B63" s="40" t="s">
        <v>116</v>
      </c>
      <c r="P63" s="45" t="s">
        <v>114</v>
      </c>
      <c r="R63" s="47"/>
      <c r="S63" s="98"/>
      <c r="T63" s="76"/>
      <c r="U63" s="76"/>
      <c r="V63" s="76"/>
      <c r="W63" s="76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PC2</cp:lastModifiedBy>
  <cp:lastPrinted>2022-11-14T13:55:35Z</cp:lastPrinted>
  <dcterms:created xsi:type="dcterms:W3CDTF">1996-10-14T23:33:28Z</dcterms:created>
  <dcterms:modified xsi:type="dcterms:W3CDTF">2022-11-14T14:29:30Z</dcterms:modified>
  <cp:category/>
  <cp:version/>
  <cp:contentType/>
  <cp:contentStatus/>
</cp:coreProperties>
</file>